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elisa_mcgarry_norfolk_gov_uk/Documents/Documents/Web requests/"/>
    </mc:Choice>
  </mc:AlternateContent>
  <xr:revisionPtr revIDLastSave="0" documentId="13_ncr:1_{6CBA3BF5-9CBC-4081-843A-43ADDDD9F195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Apri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E89" i="1"/>
  <c r="F89" i="1"/>
  <c r="G89" i="1"/>
  <c r="H89" i="1"/>
  <c r="I89" i="1"/>
  <c r="J89" i="1"/>
  <c r="K89" i="1"/>
  <c r="L89" i="1"/>
  <c r="M89" i="1"/>
  <c r="N89" i="1"/>
  <c r="O89" i="1"/>
</calcChain>
</file>

<file path=xl/sharedStrings.xml><?xml version="1.0" encoding="utf-8"?>
<sst xmlns="http://schemas.openxmlformats.org/spreadsheetml/2006/main" count="161" uniqueCount="131">
  <si>
    <t>Members Allowances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</si>
  <si>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</si>
  <si>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</si>
  <si>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</si>
  <si>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</si>
  <si>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</si>
  <si>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</si>
  <si>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</si>
  <si>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</si>
  <si>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</si>
  <si>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</si>
  <si>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</si>
  <si>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</si>
  <si>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</si>
  <si>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</si>
  <si>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Total for all Members</t>
  </si>
  <si>
    <t>Special Responsibility Allowance (SRA)</t>
  </si>
  <si>
    <t>Adams Timothy</t>
  </si>
  <si>
    <t>Adams Tony</t>
  </si>
  <si>
    <t>Annison Carl Adrian</t>
  </si>
  <si>
    <t>15.02.2023</t>
  </si>
  <si>
    <t>22.03.2023</t>
  </si>
  <si>
    <t>Aquarone Steffan Luke</t>
  </si>
  <si>
    <t>Askew Stephen</t>
  </si>
  <si>
    <t>Bambridge Lesley</t>
  </si>
  <si>
    <t>Bensly James William</t>
  </si>
  <si>
    <t>Bills-Everett David</t>
  </si>
  <si>
    <t>28.02.2023</t>
  </si>
  <si>
    <t>28.03.2023</t>
  </si>
  <si>
    <t>Birmingham Alison Barbara</t>
  </si>
  <si>
    <t>Blundell Sharon Louise</t>
  </si>
  <si>
    <t>Borrett Bill</t>
  </si>
  <si>
    <t>20.02.2023</t>
  </si>
  <si>
    <t>Bowes Claire</t>
  </si>
  <si>
    <t>Brociek-Coulton, Ms. Julie Dawn</t>
  </si>
  <si>
    <t>Carpenter Graham</t>
  </si>
  <si>
    <t>02.02.2023</t>
  </si>
  <si>
    <t>Carpenter Penny Jane</t>
  </si>
  <si>
    <t>22.02.2023</t>
  </si>
  <si>
    <t>31.03.2023</t>
  </si>
  <si>
    <t>Chenery Of Horsbrugh Michael</t>
  </si>
  <si>
    <t>03.03.2023</t>
  </si>
  <si>
    <t>30.03.2023</t>
  </si>
  <si>
    <t>Clancy Stuart Michael</t>
  </si>
  <si>
    <t>Colwell Robert</t>
  </si>
  <si>
    <t>Connolly Edward</t>
  </si>
  <si>
    <t>Corlett Emma Clare</t>
  </si>
  <si>
    <t>Dalby Michael Jonathan</t>
  </si>
  <si>
    <t>Dark Stuart Graham</t>
  </si>
  <si>
    <t>Dawson Chris</t>
  </si>
  <si>
    <t>07.02.2023</t>
  </si>
  <si>
    <t>20.03.2023</t>
  </si>
  <si>
    <t>Dewsbury Margaret</t>
  </si>
  <si>
    <t>01.02.2023</t>
  </si>
  <si>
    <t>Dixon Nigel David</t>
  </si>
  <si>
    <t>Duigan Phillip James</t>
  </si>
  <si>
    <t>Eagle Fabian Royston</t>
  </si>
  <si>
    <t>09.02.2023</t>
  </si>
  <si>
    <t>Elmer Daniel Edward</t>
  </si>
  <si>
    <t>Fisher John Frederick</t>
  </si>
  <si>
    <t>Fitzpatrick Tom</t>
  </si>
  <si>
    <t>06.03.2023</t>
  </si>
  <si>
    <t>29.03.2023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</si>
  <si>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</si>
  <si>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</si>
  <si>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</si>
  <si>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</si>
  <si>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</si>
  <si>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</si>
  <si>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24.01.2023</t>
  </si>
  <si>
    <t>08.03.2023</t>
  </si>
  <si>
    <t>Jermy Terry</t>
  </si>
  <si>
    <t>Jones Brenda Lesley</t>
  </si>
  <si>
    <t>Kemp Alexandra</t>
  </si>
  <si>
    <t>Kiddie Keith Walter</t>
  </si>
  <si>
    <t>Kiddle-Morris Mark</t>
  </si>
  <si>
    <t>24.02.2023</t>
  </si>
  <si>
    <t>Kirk Julian David</t>
  </si>
  <si>
    <t>07.03.2023</t>
  </si>
  <si>
    <t>21.03.2023</t>
  </si>
  <si>
    <t>Long Brian</t>
  </si>
  <si>
    <t>16.03.2023</t>
  </si>
  <si>
    <t>Mackie Ian James</t>
  </si>
  <si>
    <t>Mason Billiig Kay Frances</t>
  </si>
  <si>
    <t>Maxfield, Edward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</si>
  <si>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</si>
  <si>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</si>
  <si>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</si>
  <si>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</si>
  <si>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</si>
  <si>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</si>
  <si>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</si>
  <si>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</si>
  <si>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</si>
  <si>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03.02.2023</t>
  </si>
  <si>
    <t>Plant Graham Robert</t>
  </si>
  <si>
    <t>Price Ben</t>
  </si>
  <si>
    <t>Price Richard Carey</t>
  </si>
  <si>
    <t>01.03.2023</t>
  </si>
  <si>
    <t>Proctor Andrew James</t>
  </si>
  <si>
    <t>Reilly Matthew James</t>
  </si>
  <si>
    <t>Richmond William</t>
  </si>
  <si>
    <t>14.03.2023</t>
  </si>
  <si>
    <t>Riley Steve</t>
  </si>
  <si>
    <t>Roper Daniel</t>
  </si>
  <si>
    <t>Rumsby Chrissie</t>
  </si>
  <si>
    <t>Sands Mike</t>
  </si>
  <si>
    <t>Savage Robert James</t>
  </si>
  <si>
    <t>13.03.2023</t>
  </si>
  <si>
    <t>Sayers David</t>
  </si>
  <si>
    <t>Shires Lucy Doreen Emma</t>
  </si>
  <si>
    <t>Smith Carl</t>
  </si>
  <si>
    <t>Smith-Clare Mike</t>
  </si>
  <si>
    <t>Stone Barry</t>
  </si>
  <si>
    <t>17.02.2023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</si>
  <si>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</si>
  <si>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</si>
  <si>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</si>
  <si>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</si>
  <si>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</si>
  <si>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</si>
  <si>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17.01.2023</t>
  </si>
  <si>
    <t>Ward John Martyn</t>
  </si>
  <si>
    <t>Watkins Brian</t>
  </si>
  <si>
    <t>Webb Maxine</t>
  </si>
  <si>
    <t>White Tony</t>
  </si>
  <si>
    <t>Whymark Francis</t>
  </si>
  <si>
    <t>Wilby Martin James</t>
  </si>
  <si>
    <t>Allowances for period 1-30 April 2023</t>
  </si>
  <si>
    <t>Daubney Nick</t>
  </si>
  <si>
    <t>Duffin Barry Christopher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</si>
</sst>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dd/mm/yy;@"/>
    <numFmt numFmtId="165" formatCode="dd/mm/yyyy;@"/>
  </numFmts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41" fontId="1" fillId="0" borderId="2" xfId="0" applyNumberFormat="1" applyFont="1" applyBorder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89" totalsRowShown="0" headerRowDxfId="16" dataDxfId="14" headerRowBorderDxfId="15" tableBorderDxfId="13">
  <autoFilter ref="A3:O89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/>
    <tableColumn id="5" xr3:uid="{CB058EE7-F7BB-4B04-A91E-9A7F46A5139E}" name="Miles_x000a_ 45p" dataDxfId="10"/>
    <tableColumn id="6" xr3:uid="{B7E355C5-7267-43D0-A322-8219196F6BFA}" name="Miles_x000a_25p" dataDxfId="9"/>
    <tableColumn id="7" xr3:uid="{5E005929-9DFC-4754-BB2E-DB34FCD485CD}" name="Pass_x000a_Miles_x000a_0.05p" dataDxfId="8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89"/>
  <sheetViews>
    <sheetView tabSelected="1" workbookViewId="0"/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1.65" customHeight="1" x14ac:dyDescent="0.35">
      <c r="A2" s="1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2" x14ac:dyDescent="0.3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16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7" t="s">
        <v>14</v>
      </c>
    </row>
    <row r="4" spans="1:15" x14ac:dyDescent="0.35">
      <c r="A4" t="s">
        <v>17</v>
      </c>
      <c r="B4" s="11"/>
      <c r="C4" s="11"/>
      <c r="H4">
        <v>990.42</v>
      </c>
      <c r="I4">
        <v>149.5</v>
      </c>
      <c r="O4">
        <v>1139.92</v>
      </c>
    </row>
    <row r="5" spans="1:15" x14ac:dyDescent="0.35">
      <c r="A5" t="s">
        <v>18</v>
      </c>
      <c r="B5" s="11"/>
      <c r="C5" s="11"/>
      <c r="H5">
        <v>990.42</v>
      </c>
      <c r="O5">
        <v>990.42</v>
      </c>
    </row>
    <row r="6" spans="1:15" x14ac:dyDescent="0.35">
      <c r="A6" t="s">
        <v>19</v>
      </c>
      <c r="B6" s="12" t="s">
        <v>20</v>
      </c>
      <c r="C6" s="11" t="s">
        <v>21</v>
      </c>
      <c r="D6">
        <v>135</v>
      </c>
      <c r="E6">
        <v>135</v>
      </c>
      <c r="H6">
        <v>990.42</v>
      </c>
      <c r="J6">
        <v>60.75</v>
      </c>
      <c r="O6">
        <v>1051.17</v>
      </c>
    </row>
    <row r="7" spans="1:15" x14ac:dyDescent="0.35">
      <c r="A7" t="s">
        <v>22</v>
      </c>
      <c r="B7" s="11"/>
      <c r="C7" s="11"/>
      <c r="H7">
        <v>990.42</v>
      </c>
      <c r="I7">
        <v>149.5</v>
      </c>
      <c r="O7">
        <v>1139.92</v>
      </c>
    </row>
    <row r="8" spans="1:15" x14ac:dyDescent="0.35">
      <c r="A8" t="s">
        <v>23</v>
      </c>
      <c r="B8" s="11"/>
      <c r="C8" s="11"/>
      <c r="H8">
        <v>990.42</v>
      </c>
      <c r="O8">
        <v>990.42</v>
      </c>
    </row>
    <row r="9" spans="1:15" x14ac:dyDescent="0.35">
      <c r="A9" t="s">
        <v>24</v>
      </c>
      <c r="B9" s="11"/>
      <c r="C9" s="11"/>
      <c r="H9">
        <v>990.42</v>
      </c>
      <c r="O9">
        <v>990.42</v>
      </c>
    </row>
    <row r="10" spans="1:15" x14ac:dyDescent="0.35">
      <c r="A10" t="s">
        <v>25</v>
      </c>
      <c r="B10" s="11"/>
      <c r="C10" s="11"/>
      <c r="H10">
        <v>990.42</v>
      </c>
      <c r="I10">
        <v>598</v>
      </c>
      <c r="O10">
        <v>1588.42</v>
      </c>
    </row>
    <row r="11" spans="1:15" x14ac:dyDescent="0.35">
      <c r="A11" t="s">
        <v>26</v>
      </c>
      <c r="B11" s="11" t="s">
        <v>27</v>
      </c>
      <c r="C11" s="11" t="s">
        <v>28</v>
      </c>
      <c r="D11">
        <v>51</v>
      </c>
      <c r="E11">
        <v>51</v>
      </c>
      <c r="H11">
        <v>990.42</v>
      </c>
      <c r="J11">
        <v>22.95</v>
      </c>
      <c r="O11">
        <v>1013.37</v>
      </c>
    </row>
    <row r="12" spans="1:15" x14ac:dyDescent="0.35">
      <c r="A12" t="s">
        <v>29</v>
      </c>
      <c r="B12" s="11"/>
      <c r="C12" s="11"/>
      <c r="H12">
        <v>990.42</v>
      </c>
      <c r="O12">
        <v>990.42</v>
      </c>
    </row>
    <row r="13" spans="1:15" x14ac:dyDescent="0.35">
      <c r="A13" t="s">
        <v>30</v>
      </c>
      <c r="B13" s="11"/>
      <c r="C13" s="11"/>
      <c r="H13">
        <v>990.42</v>
      </c>
      <c r="I13">
        <v>149.5</v>
      </c>
      <c r="O13">
        <v>1139.92</v>
      </c>
    </row>
    <row r="14" spans="1:15" x14ac:dyDescent="0.35">
      <c r="A14" t="s">
        <v>31</v>
      </c>
      <c r="B14" s="11" t="s">
        <v>32</v>
      </c>
      <c r="C14" s="11" t="s">
        <v>28</v>
      </c>
      <c r="D14">
        <v>561</v>
      </c>
      <c r="E14">
        <v>561</v>
      </c>
      <c r="H14">
        <v>990.42</v>
      </c>
      <c r="I14">
        <v>1495</v>
      </c>
      <c r="J14">
        <v>252.45000000000002</v>
      </c>
      <c r="K14">
        <v>56.3</v>
      </c>
      <c r="O14">
        <v>2794.17</v>
      </c>
    </row>
    <row r="15" spans="1:15" x14ac:dyDescent="0.35">
      <c r="A15" t="s">
        <v>33</v>
      </c>
      <c r="B15" s="11"/>
      <c r="C15" s="11"/>
      <c r="H15">
        <v>990.42</v>
      </c>
      <c r="O15">
        <v>990.42</v>
      </c>
    </row>
    <row r="16" spans="1:15" x14ac:dyDescent="0.35">
      <c r="A16" t="s">
        <v>34</v>
      </c>
      <c r="B16" s="11"/>
      <c r="C16" s="11"/>
      <c r="H16">
        <v>990.42</v>
      </c>
      <c r="O16">
        <v>990.42</v>
      </c>
    </row>
    <row r="17" spans="1:15" x14ac:dyDescent="0.35">
      <c r="A17" t="s">
        <v>35</v>
      </c>
      <c r="B17" s="11" t="s">
        <v>36</v>
      </c>
      <c r="C17" s="11" t="s">
        <v>28</v>
      </c>
      <c r="D17">
        <v>132</v>
      </c>
      <c r="E17">
        <v>132</v>
      </c>
      <c r="H17">
        <v>990.42</v>
      </c>
      <c r="J17">
        <v>59.4</v>
      </c>
      <c r="O17">
        <v>1049.82</v>
      </c>
    </row>
    <row r="18" spans="1:15" x14ac:dyDescent="0.35">
      <c r="A18" t="s">
        <v>37</v>
      </c>
      <c r="B18" s="11" t="s">
        <v>38</v>
      </c>
      <c r="C18" s="11" t="s">
        <v>39</v>
      </c>
      <c r="D18">
        <v>220</v>
      </c>
      <c r="E18">
        <v>220</v>
      </c>
      <c r="H18">
        <v>990.42</v>
      </c>
      <c r="I18">
        <v>702</v>
      </c>
      <c r="J18">
        <v>99</v>
      </c>
      <c r="O18">
        <v>1791.42</v>
      </c>
    </row>
    <row r="19" spans="1:15" x14ac:dyDescent="0.35">
      <c r="A19" t="s">
        <v>40</v>
      </c>
      <c r="B19" s="11" t="s">
        <v>41</v>
      </c>
      <c r="C19" s="11" t="s">
        <v>42</v>
      </c>
      <c r="D19">
        <v>578</v>
      </c>
      <c r="E19">
        <v>578</v>
      </c>
      <c r="H19">
        <v>990.42</v>
      </c>
      <c r="I19">
        <v>299</v>
      </c>
      <c r="J19">
        <v>260.10000000000002</v>
      </c>
      <c r="K19">
        <v>13.100000000000001</v>
      </c>
      <c r="N19">
        <v>12</v>
      </c>
      <c r="O19">
        <v>1574.62</v>
      </c>
    </row>
    <row r="20" spans="1:15" x14ac:dyDescent="0.35">
      <c r="A20" t="s">
        <v>43</v>
      </c>
      <c r="B20" s="11"/>
      <c r="C20" s="11"/>
      <c r="H20">
        <v>990.42</v>
      </c>
      <c r="O20">
        <v>990.42</v>
      </c>
    </row>
    <row r="21" spans="1:15" x14ac:dyDescent="0.35">
      <c r="A21" t="s">
        <v>44</v>
      </c>
      <c r="B21" s="11"/>
      <c r="C21" s="11"/>
      <c r="H21">
        <v>990.42</v>
      </c>
      <c r="O21">
        <v>990.42</v>
      </c>
    </row>
    <row r="22" spans="1:15" x14ac:dyDescent="0.35">
      <c r="A22" t="s">
        <v>45</v>
      </c>
      <c r="B22" s="11"/>
      <c r="C22" s="11"/>
      <c r="H22">
        <v>990.42</v>
      </c>
      <c r="I22">
        <v>299</v>
      </c>
      <c r="O22">
        <v>1289.42</v>
      </c>
    </row>
    <row r="23" spans="1:15" x14ac:dyDescent="0.35">
      <c r="A23" t="s">
        <v>46</v>
      </c>
      <c r="B23" s="11"/>
      <c r="C23" s="11"/>
      <c r="H23">
        <v>990.42</v>
      </c>
      <c r="I23">
        <v>149.5</v>
      </c>
      <c r="O23">
        <v>1139.92</v>
      </c>
    </row>
    <row r="24" spans="1:15" x14ac:dyDescent="0.35">
      <c r="A24" t="s">
        <v>47</v>
      </c>
      <c r="B24" s="11"/>
      <c r="C24" s="11"/>
      <c r="H24">
        <v>990.42</v>
      </c>
      <c r="O24">
        <v>990.42</v>
      </c>
    </row>
    <row r="25" spans="1:15" x14ac:dyDescent="0.35">
      <c r="A25" t="s">
        <v>48</v>
      </c>
      <c r="B25" s="11"/>
      <c r="C25" s="11"/>
      <c r="H25">
        <v>990.42</v>
      </c>
      <c r="O25">
        <v>990.42</v>
      </c>
    </row>
    <row r="26" spans="1:15" ht="15.5" x14ac:dyDescent="0.35">
      <c r="A26" t="s">
        <v>129</v>
      </c>
      <c r="B26" s="11"/>
      <c r="C26" s="11"/>
      <c r="D26" s="14"/>
      <c r="E26" s="14"/>
      <c r="F26" s="14"/>
      <c r="G26" s="14"/>
      <c r="H26">
        <v>990.42</v>
      </c>
      <c r="I26" s="2"/>
      <c r="J26" s="2"/>
      <c r="K26" s="2"/>
      <c r="L26" s="2"/>
      <c r="M26" s="2"/>
      <c r="N26" s="2"/>
      <c r="O26">
        <v>990.42</v>
      </c>
    </row>
    <row r="27" spans="1:15" x14ac:dyDescent="0.35">
      <c r="A27" t="s">
        <v>49</v>
      </c>
      <c r="B27" s="11" t="s">
        <v>50</v>
      </c>
      <c r="C27" s="11" t="s">
        <v>51</v>
      </c>
      <c r="D27">
        <v>438</v>
      </c>
      <c r="E27">
        <v>438</v>
      </c>
      <c r="H27">
        <v>990.42</v>
      </c>
      <c r="I27">
        <v>299</v>
      </c>
      <c r="J27">
        <v>197.1</v>
      </c>
      <c r="O27">
        <v>1486.52</v>
      </c>
    </row>
    <row r="28" spans="1:15" x14ac:dyDescent="0.35">
      <c r="A28" t="s">
        <v>52</v>
      </c>
      <c r="B28" s="11" t="s">
        <v>53</v>
      </c>
      <c r="C28" s="11" t="s">
        <v>28</v>
      </c>
      <c r="D28">
        <v>317</v>
      </c>
      <c r="E28">
        <v>317</v>
      </c>
      <c r="H28">
        <v>990.42</v>
      </c>
      <c r="I28">
        <v>1495</v>
      </c>
      <c r="J28">
        <v>142.65</v>
      </c>
      <c r="K28">
        <v>16</v>
      </c>
      <c r="N28">
        <v>26</v>
      </c>
      <c r="O28">
        <v>2670.07</v>
      </c>
    </row>
    <row r="29" spans="1:15" x14ac:dyDescent="0.35">
      <c r="A29" t="s">
        <v>54</v>
      </c>
      <c r="B29" s="11"/>
      <c r="C29" s="11"/>
      <c r="H29">
        <v>990.42</v>
      </c>
      <c r="O29">
        <v>990.42</v>
      </c>
    </row>
    <row r="30" spans="1:15" ht="15.5" x14ac:dyDescent="0.35">
      <c r="A30" t="s">
        <v>130</v>
      </c>
      <c r="B30" s="11"/>
      <c r="C30" s="11"/>
      <c r="D30" s="14"/>
      <c r="E30" s="14"/>
      <c r="F30" s="14"/>
      <c r="G30" s="14"/>
      <c r="H30">
        <v>247.61</v>
      </c>
      <c r="I30" s="2"/>
      <c r="J30" s="2"/>
      <c r="K30" s="2"/>
      <c r="L30" s="2"/>
      <c r="M30" s="2"/>
      <c r="N30" s="2"/>
      <c r="O30">
        <v>247.61</v>
      </c>
    </row>
    <row r="31" spans="1:15" x14ac:dyDescent="0.35">
      <c r="A31" t="s">
        <v>55</v>
      </c>
      <c r="B31" s="11"/>
      <c r="C31" s="11"/>
      <c r="H31">
        <v>990.42</v>
      </c>
      <c r="O31">
        <v>990.42</v>
      </c>
    </row>
    <row r="32" spans="1:15" x14ac:dyDescent="0.35">
      <c r="A32" t="s">
        <v>56</v>
      </c>
      <c r="B32" s="11" t="s">
        <v>57</v>
      </c>
      <c r="C32" s="11" t="s">
        <v>42</v>
      </c>
      <c r="D32">
        <v>1132</v>
      </c>
      <c r="E32">
        <v>1132</v>
      </c>
      <c r="H32">
        <v>910.35</v>
      </c>
      <c r="I32">
        <v>1495</v>
      </c>
      <c r="J32">
        <v>509.40000000000003</v>
      </c>
      <c r="O32">
        <v>2914.75</v>
      </c>
    </row>
    <row r="33" spans="1:15" x14ac:dyDescent="0.35">
      <c r="A33" t="s">
        <v>58</v>
      </c>
      <c r="B33" s="11"/>
      <c r="C33" s="11"/>
      <c r="H33">
        <v>990.42</v>
      </c>
      <c r="I33">
        <v>598</v>
      </c>
      <c r="O33">
        <v>1588.42</v>
      </c>
    </row>
    <row r="34" spans="1:15" x14ac:dyDescent="0.35">
      <c r="A34" t="s">
        <v>59</v>
      </c>
      <c r="B34" s="11"/>
      <c r="C34" s="11"/>
      <c r="H34">
        <v>990.42</v>
      </c>
      <c r="I34">
        <v>1495</v>
      </c>
      <c r="O34">
        <v>2485.42</v>
      </c>
    </row>
    <row r="35" spans="1:15" x14ac:dyDescent="0.35">
      <c r="A35" t="s">
        <v>60</v>
      </c>
      <c r="B35" s="11" t="s">
        <v>61</v>
      </c>
      <c r="C35" s="11" t="s">
        <v>62</v>
      </c>
      <c r="D35">
        <v>505</v>
      </c>
      <c r="E35">
        <v>505</v>
      </c>
      <c r="H35">
        <v>990.42</v>
      </c>
      <c r="I35">
        <v>1495</v>
      </c>
      <c r="J35">
        <v>227.25</v>
      </c>
      <c r="K35">
        <v>10.6</v>
      </c>
      <c r="N35">
        <v>12</v>
      </c>
      <c r="O35">
        <v>2735.27</v>
      </c>
    </row>
    <row r="36" spans="1:15" x14ac:dyDescent="0.35">
      <c r="A36" t="s">
        <v>63</v>
      </c>
      <c r="B36" s="11"/>
      <c r="C36" s="11"/>
      <c r="H36">
        <v>990.42</v>
      </c>
      <c r="O36">
        <v>990.42</v>
      </c>
    </row>
    <row r="37" spans="1:15" x14ac:dyDescent="0.35">
      <c r="A37" t="s">
        <v>64</v>
      </c>
      <c r="B37" s="11"/>
      <c r="C37" s="11"/>
      <c r="H37">
        <v>990.42</v>
      </c>
      <c r="I37">
        <v>598</v>
      </c>
      <c r="O37">
        <v>1588.42</v>
      </c>
    </row>
    <row r="38" spans="1:15" x14ac:dyDescent="0.35">
      <c r="A38" t="s">
        <v>65</v>
      </c>
      <c r="B38" s="11"/>
      <c r="C38" s="11"/>
      <c r="H38">
        <v>990.42</v>
      </c>
      <c r="I38">
        <v>448.5</v>
      </c>
      <c r="O38">
        <v>1438.92</v>
      </c>
    </row>
    <row r="39" spans="1:15" x14ac:dyDescent="0.35">
      <c r="A39" t="s">
        <v>66</v>
      </c>
      <c r="B39" s="11"/>
      <c r="C39" s="11"/>
      <c r="H39">
        <v>90.17</v>
      </c>
      <c r="O39">
        <v>90.17</v>
      </c>
    </row>
    <row r="40" spans="1:15" x14ac:dyDescent="0.35">
      <c r="A40" t="s">
        <v>67</v>
      </c>
      <c r="B40" s="11"/>
      <c r="C40" s="11"/>
      <c r="H40">
        <v>990.42</v>
      </c>
      <c r="O40">
        <v>990.42</v>
      </c>
    </row>
    <row r="41" spans="1:15" x14ac:dyDescent="0.35">
      <c r="A41" t="s">
        <v>68</v>
      </c>
      <c r="B41" s="11" t="s">
        <v>69</v>
      </c>
      <c r="C41" s="11" t="s">
        <v>70</v>
      </c>
      <c r="D41">
        <v>1264</v>
      </c>
      <c r="E41">
        <v>1264</v>
      </c>
      <c r="H41">
        <v>990.42</v>
      </c>
      <c r="I41">
        <v>1495</v>
      </c>
      <c r="J41">
        <v>568.80000000000007</v>
      </c>
      <c r="K41">
        <v>43.4</v>
      </c>
      <c r="O41">
        <v>3097.6200000000003</v>
      </c>
    </row>
    <row r="42" spans="1:15" x14ac:dyDescent="0.35">
      <c r="A42" t="s">
        <v>71</v>
      </c>
      <c r="B42" s="11"/>
      <c r="C42" s="11"/>
      <c r="H42">
        <v>990.42</v>
      </c>
      <c r="I42">
        <v>224.25</v>
      </c>
      <c r="O42">
        <v>1214.67</v>
      </c>
    </row>
    <row r="43" spans="1:15" x14ac:dyDescent="0.35">
      <c r="A43" t="s">
        <v>72</v>
      </c>
      <c r="B43" s="11"/>
      <c r="C43" s="11"/>
      <c r="H43">
        <v>990.42</v>
      </c>
      <c r="O43">
        <v>990.42</v>
      </c>
    </row>
    <row r="44" spans="1:15" x14ac:dyDescent="0.35">
      <c r="A44" t="s">
        <v>73</v>
      </c>
      <c r="B44" s="11"/>
      <c r="C44" s="11"/>
      <c r="H44">
        <v>990.42</v>
      </c>
      <c r="O44">
        <v>990.42</v>
      </c>
    </row>
    <row r="45" spans="1:15" x14ac:dyDescent="0.35">
      <c r="A45" t="s">
        <v>74</v>
      </c>
      <c r="B45" s="11" t="s">
        <v>20</v>
      </c>
      <c r="C45" s="11" t="s">
        <v>21</v>
      </c>
      <c r="D45">
        <v>168</v>
      </c>
      <c r="E45">
        <v>168</v>
      </c>
      <c r="H45">
        <v>990.42</v>
      </c>
      <c r="J45">
        <v>75.600000000000009</v>
      </c>
      <c r="O45">
        <v>1066.02</v>
      </c>
    </row>
    <row r="46" spans="1:15" x14ac:dyDescent="0.35">
      <c r="A46" t="s">
        <v>75</v>
      </c>
      <c r="B46" s="11" t="s">
        <v>53</v>
      </c>
      <c r="C46" s="11" t="s">
        <v>76</v>
      </c>
      <c r="D46">
        <v>229</v>
      </c>
      <c r="E46">
        <v>229</v>
      </c>
      <c r="H46">
        <v>990.42</v>
      </c>
      <c r="I46">
        <v>-120</v>
      </c>
      <c r="J46">
        <v>103.05</v>
      </c>
      <c r="N46">
        <v>10</v>
      </c>
      <c r="O46">
        <v>983.46999999999991</v>
      </c>
    </row>
    <row r="47" spans="1:15" x14ac:dyDescent="0.35">
      <c r="A47" t="s">
        <v>77</v>
      </c>
      <c r="B47" s="11" t="s">
        <v>78</v>
      </c>
      <c r="C47" s="11" t="s">
        <v>79</v>
      </c>
      <c r="D47">
        <v>62</v>
      </c>
      <c r="E47">
        <v>62</v>
      </c>
      <c r="H47">
        <v>990.42</v>
      </c>
      <c r="J47">
        <v>27.900000000000002</v>
      </c>
      <c r="O47">
        <v>1018.3199999999999</v>
      </c>
    </row>
    <row r="48" spans="1:15" x14ac:dyDescent="0.35">
      <c r="A48" t="s">
        <v>80</v>
      </c>
      <c r="B48" s="11" t="s">
        <v>81</v>
      </c>
      <c r="C48" s="11" t="s">
        <v>28</v>
      </c>
      <c r="D48">
        <v>564</v>
      </c>
      <c r="E48">
        <v>564</v>
      </c>
      <c r="H48">
        <v>990.42</v>
      </c>
      <c r="I48">
        <v>598</v>
      </c>
      <c r="J48">
        <v>253.8</v>
      </c>
      <c r="O48">
        <v>1842.22</v>
      </c>
    </row>
    <row r="49" spans="1:15" x14ac:dyDescent="0.35">
      <c r="A49" t="s">
        <v>82</v>
      </c>
      <c r="B49" s="11"/>
      <c r="C49" s="11"/>
      <c r="H49">
        <v>990.42</v>
      </c>
      <c r="I49">
        <v>598</v>
      </c>
      <c r="O49">
        <v>1588.42</v>
      </c>
    </row>
    <row r="50" spans="1:15" x14ac:dyDescent="0.35">
      <c r="A50" t="s">
        <v>83</v>
      </c>
      <c r="B50" s="11"/>
      <c r="C50" s="11"/>
      <c r="H50">
        <v>990.42</v>
      </c>
      <c r="O50">
        <v>990.42</v>
      </c>
    </row>
    <row r="51" spans="1:15" x14ac:dyDescent="0.35">
      <c r="A51" t="s">
        <v>84</v>
      </c>
      <c r="B51" s="11"/>
      <c r="C51" s="11"/>
      <c r="H51">
        <v>990.42</v>
      </c>
      <c r="O51">
        <v>990.42</v>
      </c>
    </row>
    <row r="52" spans="1:15" x14ac:dyDescent="0.35">
      <c r="A52" t="s">
        <v>85</v>
      </c>
      <c r="B52" s="11"/>
      <c r="C52" s="11"/>
      <c r="H52">
        <v>990.42</v>
      </c>
      <c r="O52">
        <v>990.42</v>
      </c>
    </row>
    <row r="53" spans="1:15" x14ac:dyDescent="0.35">
      <c r="A53" t="s">
        <v>86</v>
      </c>
      <c r="B53" s="11"/>
      <c r="C53" s="11"/>
      <c r="H53">
        <v>990.42</v>
      </c>
      <c r="I53">
        <v>1495</v>
      </c>
      <c r="O53">
        <v>2485.42</v>
      </c>
    </row>
    <row r="54" spans="1:15" x14ac:dyDescent="0.35">
      <c r="A54" t="s">
        <v>87</v>
      </c>
      <c r="B54" s="11"/>
      <c r="C54" s="11"/>
      <c r="H54">
        <v>990.42</v>
      </c>
      <c r="O54">
        <v>990.42</v>
      </c>
    </row>
    <row r="55" spans="1:15" x14ac:dyDescent="0.35">
      <c r="A55" t="s">
        <v>88</v>
      </c>
      <c r="B55" s="11"/>
      <c r="C55" s="11"/>
      <c r="H55">
        <v>990.42</v>
      </c>
      <c r="O55">
        <v>990.42</v>
      </c>
    </row>
    <row r="56" spans="1:15" x14ac:dyDescent="0.35">
      <c r="A56" t="s">
        <v>89</v>
      </c>
      <c r="B56" s="11"/>
      <c r="C56" s="11"/>
      <c r="H56">
        <v>990.42</v>
      </c>
      <c r="I56">
        <v>598</v>
      </c>
      <c r="O56">
        <v>1588.42</v>
      </c>
    </row>
    <row r="57" spans="1:15" x14ac:dyDescent="0.35">
      <c r="A57" t="s">
        <v>90</v>
      </c>
      <c r="B57" s="11"/>
      <c r="C57" s="11"/>
      <c r="H57">
        <v>990.42</v>
      </c>
      <c r="O57">
        <v>990.42</v>
      </c>
    </row>
    <row r="58" spans="1:15" x14ac:dyDescent="0.35">
      <c r="A58" t="s">
        <v>91</v>
      </c>
      <c r="B58" s="11" t="s">
        <v>20</v>
      </c>
      <c r="C58" s="11" t="s">
        <v>28</v>
      </c>
      <c r="D58">
        <v>597</v>
      </c>
      <c r="E58">
        <v>597</v>
      </c>
      <c r="H58">
        <v>990.42</v>
      </c>
      <c r="I58">
        <v>1495</v>
      </c>
      <c r="J58">
        <v>268.65000000000003</v>
      </c>
      <c r="O58">
        <v>2754.07</v>
      </c>
    </row>
    <row r="59" spans="1:15" x14ac:dyDescent="0.35">
      <c r="A59" t="s">
        <v>92</v>
      </c>
      <c r="B59" s="11"/>
      <c r="C59" s="11"/>
      <c r="H59">
        <v>90.17</v>
      </c>
      <c r="O59">
        <v>90.17</v>
      </c>
    </row>
    <row r="60" spans="1:15" x14ac:dyDescent="0.35">
      <c r="A60" t="s">
        <v>93</v>
      </c>
      <c r="B60" s="11" t="s">
        <v>94</v>
      </c>
      <c r="C60" s="11" t="s">
        <v>28</v>
      </c>
      <c r="D60">
        <v>246</v>
      </c>
      <c r="E60">
        <v>246</v>
      </c>
      <c r="G60">
        <v>40</v>
      </c>
      <c r="H60">
        <v>990.42</v>
      </c>
      <c r="I60">
        <v>149.5</v>
      </c>
      <c r="J60">
        <v>114.7</v>
      </c>
      <c r="O60">
        <v>1254.6200000000001</v>
      </c>
    </row>
    <row r="61" spans="1:15" x14ac:dyDescent="0.35">
      <c r="A61" t="s">
        <v>95</v>
      </c>
      <c r="B61" s="11" t="s">
        <v>20</v>
      </c>
      <c r="C61" s="11" t="s">
        <v>39</v>
      </c>
      <c r="D61">
        <v>728</v>
      </c>
      <c r="E61">
        <v>728</v>
      </c>
      <c r="H61">
        <v>990.42</v>
      </c>
      <c r="I61">
        <v>1943.5</v>
      </c>
      <c r="J61">
        <v>327.60000000000002</v>
      </c>
      <c r="K61">
        <v>26.6</v>
      </c>
      <c r="O61">
        <v>3288.12</v>
      </c>
    </row>
    <row r="62" spans="1:15" x14ac:dyDescent="0.35">
      <c r="A62" t="s">
        <v>96</v>
      </c>
      <c r="B62" s="11"/>
      <c r="C62" s="11"/>
      <c r="H62">
        <v>990.42</v>
      </c>
      <c r="O62">
        <v>990.42</v>
      </c>
    </row>
    <row r="63" spans="1:15" x14ac:dyDescent="0.35">
      <c r="A63" t="s">
        <v>97</v>
      </c>
      <c r="B63" s="11" t="s">
        <v>98</v>
      </c>
      <c r="C63" s="11" t="s">
        <v>28</v>
      </c>
      <c r="D63">
        <v>217</v>
      </c>
      <c r="E63">
        <v>217</v>
      </c>
      <c r="H63">
        <v>990.42</v>
      </c>
      <c r="J63">
        <v>97.65</v>
      </c>
      <c r="N63">
        <v>13</v>
      </c>
      <c r="O63">
        <v>1101.07</v>
      </c>
    </row>
    <row r="64" spans="1:15" x14ac:dyDescent="0.35">
      <c r="A64" t="s">
        <v>99</v>
      </c>
      <c r="B64" s="11" t="s">
        <v>98</v>
      </c>
      <c r="C64" s="11" t="s">
        <v>79</v>
      </c>
      <c r="D64">
        <v>201</v>
      </c>
      <c r="E64">
        <v>201</v>
      </c>
      <c r="H64">
        <v>990.42</v>
      </c>
      <c r="I64">
        <v>2990.08</v>
      </c>
      <c r="J64">
        <v>90.45</v>
      </c>
      <c r="O64">
        <v>4070.95</v>
      </c>
    </row>
    <row r="65" spans="1:15" x14ac:dyDescent="0.35">
      <c r="A65" t="s">
        <v>100</v>
      </c>
      <c r="B65" s="11"/>
      <c r="C65" s="11"/>
      <c r="H65">
        <v>990.42</v>
      </c>
      <c r="O65">
        <v>990.42</v>
      </c>
    </row>
    <row r="66" spans="1:15" x14ac:dyDescent="0.35">
      <c r="A66" t="s">
        <v>101</v>
      </c>
      <c r="B66" s="11" t="s">
        <v>102</v>
      </c>
      <c r="C66" s="11" t="s">
        <v>28</v>
      </c>
      <c r="D66">
        <v>110</v>
      </c>
      <c r="E66">
        <v>110</v>
      </c>
      <c r="H66">
        <v>990.42</v>
      </c>
      <c r="J66">
        <v>49.5</v>
      </c>
      <c r="O66">
        <v>1039.92</v>
      </c>
    </row>
    <row r="67" spans="1:15" x14ac:dyDescent="0.35">
      <c r="A67" t="s">
        <v>103</v>
      </c>
      <c r="B67" s="11"/>
      <c r="C67" s="11"/>
      <c r="H67">
        <v>990.42</v>
      </c>
      <c r="O67">
        <v>990.42</v>
      </c>
    </row>
    <row r="68" spans="1:15" x14ac:dyDescent="0.35">
      <c r="A68" t="s">
        <v>104</v>
      </c>
      <c r="B68" s="11" t="s">
        <v>78</v>
      </c>
      <c r="C68" s="11" t="s">
        <v>28</v>
      </c>
      <c r="D68">
        <v>44</v>
      </c>
      <c r="E68">
        <v>44</v>
      </c>
      <c r="H68">
        <v>990.42</v>
      </c>
      <c r="I68">
        <v>299</v>
      </c>
      <c r="J68">
        <v>19.8</v>
      </c>
      <c r="N68">
        <v>5</v>
      </c>
      <c r="O68">
        <v>1314.22</v>
      </c>
    </row>
    <row r="69" spans="1:15" x14ac:dyDescent="0.35">
      <c r="A69" t="s">
        <v>105</v>
      </c>
      <c r="B69" s="11"/>
      <c r="C69" s="11"/>
      <c r="H69">
        <v>990.42</v>
      </c>
      <c r="I69">
        <v>224.25</v>
      </c>
      <c r="O69">
        <v>1214.67</v>
      </c>
    </row>
    <row r="70" spans="1:15" x14ac:dyDescent="0.35">
      <c r="A70" t="s">
        <v>106</v>
      </c>
      <c r="B70" s="11"/>
      <c r="C70" s="11"/>
      <c r="H70">
        <v>990.42</v>
      </c>
      <c r="O70">
        <v>990.42</v>
      </c>
    </row>
    <row r="71" spans="1:15" x14ac:dyDescent="0.35">
      <c r="A71" t="s">
        <v>107</v>
      </c>
      <c r="B71" s="11" t="s">
        <v>108</v>
      </c>
      <c r="C71" s="11" t="s">
        <v>42</v>
      </c>
      <c r="D71">
        <v>233</v>
      </c>
      <c r="E71">
        <v>233</v>
      </c>
      <c r="H71">
        <v>990.42</v>
      </c>
      <c r="J71">
        <v>104.85000000000001</v>
      </c>
      <c r="O71">
        <v>1095.27</v>
      </c>
    </row>
    <row r="72" spans="1:15" x14ac:dyDescent="0.35">
      <c r="A72" t="s">
        <v>109</v>
      </c>
      <c r="B72" s="11"/>
      <c r="C72" s="11"/>
      <c r="H72">
        <v>990.42</v>
      </c>
      <c r="O72">
        <v>990.42</v>
      </c>
    </row>
    <row r="73" spans="1:15" x14ac:dyDescent="0.35">
      <c r="A73" t="s">
        <v>110</v>
      </c>
      <c r="B73" s="11"/>
      <c r="C73" s="11"/>
      <c r="H73">
        <v>990.42</v>
      </c>
      <c r="O73">
        <v>990.42</v>
      </c>
    </row>
    <row r="74" spans="1:15" x14ac:dyDescent="0.35">
      <c r="A74" t="s">
        <v>111</v>
      </c>
      <c r="B74" s="11"/>
      <c r="C74" s="11"/>
      <c r="H74">
        <v>990.42</v>
      </c>
      <c r="O74">
        <v>990.42</v>
      </c>
    </row>
    <row r="75" spans="1:15" x14ac:dyDescent="0.35">
      <c r="A75" t="s">
        <v>112</v>
      </c>
      <c r="B75" s="11"/>
      <c r="C75" s="11"/>
      <c r="H75">
        <v>990.42</v>
      </c>
      <c r="I75">
        <v>224.25</v>
      </c>
      <c r="O75">
        <v>1214.67</v>
      </c>
    </row>
    <row r="76" spans="1:15" x14ac:dyDescent="0.35">
      <c r="A76" t="s">
        <v>113</v>
      </c>
      <c r="B76" s="11" t="s">
        <v>114</v>
      </c>
      <c r="C76" s="11" t="s">
        <v>28</v>
      </c>
      <c r="D76">
        <v>276</v>
      </c>
      <c r="E76">
        <v>276</v>
      </c>
      <c r="H76">
        <v>990.42</v>
      </c>
      <c r="I76">
        <v>224.25</v>
      </c>
      <c r="J76">
        <v>124.2</v>
      </c>
      <c r="N76">
        <v>26</v>
      </c>
      <c r="O76">
        <v>1364.8700000000001</v>
      </c>
    </row>
    <row r="77" spans="1:15" x14ac:dyDescent="0.35">
      <c r="A77" t="s">
        <v>115</v>
      </c>
      <c r="B77" s="11"/>
      <c r="C77" s="11"/>
      <c r="H77">
        <v>990.42</v>
      </c>
      <c r="O77">
        <v>990.42</v>
      </c>
    </row>
    <row r="78" spans="1:15" x14ac:dyDescent="0.35">
      <c r="A78" t="s">
        <v>116</v>
      </c>
      <c r="B78" s="11"/>
      <c r="C78" s="11"/>
      <c r="H78">
        <v>990.42</v>
      </c>
      <c r="I78">
        <v>448.5</v>
      </c>
      <c r="O78">
        <v>1438.92</v>
      </c>
    </row>
    <row r="79" spans="1:15" x14ac:dyDescent="0.35">
      <c r="A79" t="s">
        <v>117</v>
      </c>
      <c r="B79" s="11"/>
      <c r="C79" s="11"/>
      <c r="H79">
        <v>990.42</v>
      </c>
      <c r="O79">
        <v>990.42</v>
      </c>
    </row>
    <row r="80" spans="1:15" x14ac:dyDescent="0.35">
      <c r="A80" t="s">
        <v>118</v>
      </c>
      <c r="B80" s="11" t="s">
        <v>108</v>
      </c>
      <c r="C80" s="11" t="s">
        <v>28</v>
      </c>
      <c r="D80">
        <v>352</v>
      </c>
      <c r="E80">
        <v>352</v>
      </c>
      <c r="H80">
        <v>990.42</v>
      </c>
      <c r="I80">
        <v>1495</v>
      </c>
      <c r="J80">
        <v>158.4</v>
      </c>
      <c r="O80">
        <v>2643.82</v>
      </c>
    </row>
    <row r="81" spans="1:15" x14ac:dyDescent="0.35">
      <c r="A81" t="s">
        <v>119</v>
      </c>
      <c r="B81" s="11"/>
      <c r="C81" s="11"/>
      <c r="H81">
        <v>990.42</v>
      </c>
      <c r="I81">
        <v>1195.99</v>
      </c>
      <c r="O81">
        <v>2186.41</v>
      </c>
    </row>
    <row r="82" spans="1:15" x14ac:dyDescent="0.35">
      <c r="A82" t="s">
        <v>120</v>
      </c>
      <c r="B82" s="11" t="s">
        <v>121</v>
      </c>
      <c r="C82" s="11" t="s">
        <v>69</v>
      </c>
      <c r="D82">
        <v>88</v>
      </c>
      <c r="E82">
        <v>88</v>
      </c>
      <c r="H82">
        <v>990.42</v>
      </c>
      <c r="I82">
        <v>-162.16</v>
      </c>
      <c r="J82">
        <v>39.6</v>
      </c>
      <c r="N82">
        <v>39</v>
      </c>
      <c r="O82">
        <v>906.86</v>
      </c>
    </row>
    <row r="83" spans="1:15" x14ac:dyDescent="0.35">
      <c r="A83" t="s">
        <v>122</v>
      </c>
      <c r="B83" s="11" t="s">
        <v>78</v>
      </c>
      <c r="C83" s="11" t="s">
        <v>42</v>
      </c>
      <c r="D83">
        <v>68</v>
      </c>
      <c r="E83">
        <v>68</v>
      </c>
      <c r="H83">
        <v>990.42</v>
      </c>
      <c r="I83">
        <v>299</v>
      </c>
      <c r="J83">
        <v>30.6</v>
      </c>
      <c r="N83">
        <v>11</v>
      </c>
      <c r="O83">
        <v>1331.02</v>
      </c>
    </row>
    <row r="84" spans="1:15" x14ac:dyDescent="0.35">
      <c r="A84" t="s">
        <v>123</v>
      </c>
      <c r="B84" s="11"/>
      <c r="C84" s="11"/>
      <c r="H84">
        <v>990.42</v>
      </c>
      <c r="I84">
        <v>598</v>
      </c>
      <c r="O84">
        <v>1588.42</v>
      </c>
    </row>
    <row r="85" spans="1:15" x14ac:dyDescent="0.35">
      <c r="A85" t="s">
        <v>124</v>
      </c>
      <c r="B85" s="11"/>
      <c r="C85" s="11"/>
      <c r="H85">
        <v>990.42</v>
      </c>
      <c r="O85">
        <v>990.42</v>
      </c>
    </row>
    <row r="86" spans="1:15" x14ac:dyDescent="0.35">
      <c r="A86" t="s">
        <v>125</v>
      </c>
      <c r="B86" s="11" t="s">
        <v>121</v>
      </c>
      <c r="C86" s="11" t="s">
        <v>21</v>
      </c>
      <c r="D86">
        <v>392</v>
      </c>
      <c r="E86">
        <v>392</v>
      </c>
      <c r="H86">
        <v>990.42</v>
      </c>
      <c r="J86">
        <v>176.4</v>
      </c>
      <c r="N86">
        <v>15</v>
      </c>
      <c r="O86">
        <v>1181.82</v>
      </c>
    </row>
    <row r="87" spans="1:15" x14ac:dyDescent="0.35">
      <c r="A87" t="s">
        <v>126</v>
      </c>
      <c r="B87" s="11" t="s">
        <v>61</v>
      </c>
      <c r="C87" s="11" t="s">
        <v>28</v>
      </c>
      <c r="D87">
        <v>103</v>
      </c>
      <c r="E87">
        <v>103</v>
      </c>
      <c r="H87">
        <v>990.42</v>
      </c>
      <c r="I87">
        <v>598</v>
      </c>
      <c r="J87">
        <v>46.35</v>
      </c>
      <c r="N87">
        <v>13</v>
      </c>
      <c r="O87">
        <v>1647.77</v>
      </c>
    </row>
    <row r="88" spans="1:15" x14ac:dyDescent="0.35">
      <c r="A88" t="s">
        <v>127</v>
      </c>
      <c r="B88" s="13"/>
      <c r="C88" s="13"/>
      <c r="H88">
        <v>990.42</v>
      </c>
      <c r="O88">
        <v>990.42</v>
      </c>
    </row>
    <row r="89" spans="1:15" ht="15.5" x14ac:dyDescent="0.35">
      <c r="A89" s="4" t="s">
        <v>15</v>
      </c>
      <c r="B89" s="3"/>
      <c r="C89" s="3"/>
      <c r="D89" s="8">
        <f t="shared" ref="D89:O89" si="0">SUM(D4:D88)</f>
        <v>10011</v>
      </c>
      <c r="E89" s="8">
        <f t="shared" si="0"/>
        <v>10011</v>
      </c>
      <c r="F89" s="3">
        <f t="shared" si="0"/>
        <v>0</v>
      </c>
      <c r="G89" s="3">
        <f t="shared" si="0"/>
        <v>40</v>
      </c>
      <c r="H89" s="9">
        <f t="shared" si="0"/>
        <v>81562.319999999891</v>
      </c>
      <c r="I89" s="9">
        <f t="shared" si="0"/>
        <v>28824.910000000003</v>
      </c>
      <c r="J89" s="9">
        <f t="shared" si="0"/>
        <v>4508.9500000000007</v>
      </c>
      <c r="K89" s="9">
        <f t="shared" si="0"/>
        <v>166</v>
      </c>
      <c r="L89" s="9">
        <f t="shared" si="0"/>
        <v>0</v>
      </c>
      <c r="M89" s="9">
        <f t="shared" si="0"/>
        <v>0</v>
      </c>
      <c r="N89" s="9">
        <f t="shared" si="0"/>
        <v>182</v>
      </c>
      <c r="O89" s="10">
        <f t="shared" si="0"/>
        <v>115244.17999999995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9" ma:contentTypeDescription="Create a new document." ma:contentTypeScope="" ma:versionID="643ff2ab39a5ae7a4a4fb59977c17863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bd176cce5566b9f4ea2008ce6db36f85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11F8CA-28C7-46B6-8457-0822C5A2F089}">
  <ds:schemaRefs>
    <ds:schemaRef ds:uri="http://schemas.microsoft.com/office/2006/metadata/properties"/>
    <ds:schemaRef ds:uri="http://schemas.microsoft.com/office/infopath/2007/PartnerControls"/>
    <ds:schemaRef ds:uri="d35bbf67-986e-4f31-8922-1030f9e1836d"/>
    <ds:schemaRef ds:uri="e3c4d2b8-f181-40bf-8a8e-315c81261252"/>
  </ds:schemaRefs>
</ds:datastoreItem>
</file>

<file path=customXml/itemProps2.xml><?xml version="1.0" encoding="utf-8"?>
<ds:datastoreItem xmlns:ds="http://schemas.openxmlformats.org/officeDocument/2006/customXml" ds:itemID="{55F85851-28C9-4D10-B0B9-26DFC0C18C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F47F4F-33D1-4ABD-9355-3A2FAD696C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-April 2023</dc:title>
  <dc:creator>Rush, Donna</dc:creator>
  <cp:lastModifiedBy>Elisa McGarry</cp:lastModifiedBy>
  <dcterms:created xsi:type="dcterms:W3CDTF">2022-09-02T09:14:37Z</dcterms:created>
  <dcterms:modified xsi:type="dcterms:W3CDTF">2023-08-23T14:07:19Z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</Properties>
</file>